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70\Rfinancieros\recursos financieros\2020\BENJAMIN\Informes y formatos transparencia\INFORME ENERO-DICIEMBRE 2020\JUD DE CONTROL PRESUPUESTAL\"/>
    </mc:Choice>
  </mc:AlternateContent>
  <bookViews>
    <workbookView xWindow="0" yWindow="0" windowWidth="28800" windowHeight="1143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8" i="2" l="1"/>
  <c r="I11" i="2" l="1"/>
  <c r="I10" i="2"/>
  <c r="I9" i="2"/>
  <c r="E11" i="2"/>
  <c r="E10" i="2"/>
  <c r="E9" i="2"/>
  <c r="E8" i="2"/>
  <c r="E4" i="2"/>
  <c r="E7" i="2" l="1"/>
  <c r="E6" i="2"/>
  <c r="E5" i="2"/>
  <c r="G6" i="2" l="1"/>
  <c r="I6" i="2" s="1"/>
  <c r="I7" i="2"/>
  <c r="I5" i="2"/>
  <c r="G4" i="2" l="1"/>
  <c r="I4" i="2" s="1"/>
</calcChain>
</file>

<file path=xl/sharedStrings.xml><?xml version="1.0" encoding="utf-8"?>
<sst xmlns="http://schemas.openxmlformats.org/spreadsheetml/2006/main" count="87" uniqueCount="64">
  <si>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</si>
  <si>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</si>
  <si>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</si>
  <si>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</si>
  <si>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</si>
  <si>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</si>
  <si>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</si>
  <si>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</si>
  <si>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</si>
  <si>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</si>
  <si>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</si>
  <si>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</si>
  <si>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</si>
  <si>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</si>
  <si>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</si>
  <si>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</si>
  <si>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</si>
  <si>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</si>
  <si>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</si>
  <si>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</si>
  <si>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</si>
  <si>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</si>
  <si>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</si>
  <si>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</si>
  <si>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</si>
  <si>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</si>
  <si>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</si>
  <si>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</si>
  <si>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</si>
  <si>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</si>
  <si>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</si>
  <si>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</si>
  <si>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</si>
  <si>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</si>
  <si>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</si>
  <si>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</si>
  <si>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</si>
  <si>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</si>
  <si>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</si>
  <si>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</si>
  <si>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</si>
  <si>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</si>
  <si>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</si>
  <si>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</si>
  <si>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</si>
  <si>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</si>
  <si>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</si>
  <si>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</si>
  <si>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</si>
  <si>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</si>
  <si>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</si>
  <si>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Jefatura de Unidad Departamental de Recursos Financieros</t>
  </si>
  <si>
    <t>Servicios Personales</t>
  </si>
  <si>
    <t>Materiales y Suministros</t>
  </si>
  <si>
    <t>Servicios Generales</t>
  </si>
  <si>
    <t>Transferencias, Asignaciones, Subsidios y Otras Ayudas</t>
  </si>
  <si>
    <t>https://drive.google.com/open?id=1ZcXsqxy4DgK1qsNXEAzSlbVMiZnUNDTB</t>
  </si>
  <si>
    <t>https://drive.google.com/file/d/1kfiN1JUTgj-ENwTZ6Z3da7yDLyDTSx2V/view?usp=sharing</t>
  </si>
  <si>
    <t xml:space="preserve">Jefatura de Unidad Departamental de Control Presupuestal </t>
  </si>
  <si>
    <t>https://drive.google.com/open?id=15VYHAquSA1iv7UxwmLH4Hx_KY2ppGaWH</t>
  </si>
  <si>
    <t>https://drive.google.com/file/d/14tU9xUWVXzI0GHYckegVGLDwtTLDOh8g/view?usp=sharing</t>
  </si>
  <si>
    <t>https://drive.google.com/file/d/1vnRIv7MqY7VG80aSzggzAItgkApTTRwH/view?usp=sharing</t>
  </si>
  <si>
    <t>31/06/2020</t>
  </si>
  <si>
    <t>https://drive.google.com/file/d/13Mbg18WVE7IesL2kfUKpBk4jykAE22ho/view?usp=sharing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</si>
</sst>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2" applyFill="1"/>
    <xf numFmtId="164" fontId="0" fillId="0" borderId="0" xfId="1" applyFont="1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1" applyFont="1" applyAlignment="1"/>
    <xf numFmtId="0" fontId="4" fillId="0" borderId="0" xfId="2" applyFill="1"/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2" fontId="0" fillId="0" borderId="0" xfId="0" applyNumberFormat="1"/>
    <xf numFmtId="2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nRIv7MqY7VG80aSzggzAItgkApTTRwH/view?usp=sharing" TargetMode="External"/><Relationship Id="rId3" Type="http://schemas.openxmlformats.org/officeDocument/2006/relationships/hyperlink" Target="https://drive.google.com/file/d/1kfiN1JUTgj-ENwTZ6Z3da7yDLyDTSx2V/view?usp=sharing" TargetMode="External"/><Relationship Id="rId7" Type="http://schemas.openxmlformats.org/officeDocument/2006/relationships/hyperlink" Target="https://drive.google.com/file/d/14tU9xUWVXzI0GHYckegVGLDwtTLDOh8g/view?usp=sharing" TargetMode="External"/><Relationship Id="rId2" Type="http://schemas.openxmlformats.org/officeDocument/2006/relationships/hyperlink" Target="https://drive.google.com/file/d/1kfiN1JUTgj-ENwTZ6Z3da7yDLyDTSx2V/view?usp=sharing" TargetMode="External"/><Relationship Id="rId1" Type="http://schemas.openxmlformats.org/officeDocument/2006/relationships/hyperlink" Target="https://drive.google.com/file/d/1kfiN1JUTgj-ENwTZ6Z3da7yDLyDTSx2V/view?usp=sharing" TargetMode="External"/><Relationship Id="rId6" Type="http://schemas.openxmlformats.org/officeDocument/2006/relationships/hyperlink" Target="https://drive.google.com/open?id=15VYHAquSA1iv7UxwmLH4Hx_KY2ppGaWH" TargetMode="External"/><Relationship Id="rId5" Type="http://schemas.openxmlformats.org/officeDocument/2006/relationships/hyperlink" Target="https://drive.google.com/open?id=15VYHAquSA1iv7UxwmLH4Hx_KY2ppGaWH" TargetMode="External"/><Relationship Id="rId4" Type="http://schemas.openxmlformats.org/officeDocument/2006/relationships/hyperlink" Target="https://drive.google.com/open?id=1ZcXsqxy4DgK1qsNXEAzSlbVMiZnUNDTB" TargetMode="External"/><Relationship Id="rId9" Type="http://schemas.openxmlformats.org/officeDocument/2006/relationships/hyperlink" Target="https://drive.google.com/file/d/13Mbg18WVE7IesL2kfUKpBk4jykAE22ho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0" t="s">
        <v>23</v>
      </c>
      <c r="B6" s="21"/>
      <c r="C6" s="21"/>
      <c r="D6" s="21"/>
      <c r="E6" s="21"/>
      <c r="F6" s="21"/>
      <c r="G6" s="21"/>
      <c r="H6" s="21"/>
      <c r="I6" s="21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8">
        <v>2018</v>
      </c>
      <c r="B8" s="4">
        <v>43101</v>
      </c>
      <c r="C8" s="4">
        <v>43190</v>
      </c>
      <c r="D8" s="8">
        <v>1</v>
      </c>
      <c r="E8" s="5" t="s">
        <v>57</v>
      </c>
      <c r="F8" s="8" t="s">
        <v>51</v>
      </c>
      <c r="G8" s="4">
        <v>43190</v>
      </c>
      <c r="H8" s="4">
        <v>43210</v>
      </c>
      <c r="I8" s="8"/>
    </row>
    <row r="9" spans="1:9" x14ac:dyDescent="0.25">
      <c r="A9" s="8">
        <v>2018</v>
      </c>
      <c r="B9" s="4">
        <v>43191</v>
      </c>
      <c r="C9" s="4">
        <v>43281</v>
      </c>
      <c r="D9" s="8">
        <v>1</v>
      </c>
      <c r="E9" s="5" t="s">
        <v>57</v>
      </c>
      <c r="F9" s="8" t="s">
        <v>51</v>
      </c>
      <c r="G9" s="4">
        <v>43281</v>
      </c>
      <c r="H9" s="4">
        <v>43301</v>
      </c>
      <c r="I9" s="8"/>
    </row>
    <row r="10" spans="1:9" x14ac:dyDescent="0.25">
      <c r="A10" s="8">
        <v>2018</v>
      </c>
      <c r="B10" s="4">
        <v>43282</v>
      </c>
      <c r="C10" s="4">
        <v>43373</v>
      </c>
      <c r="D10" s="8">
        <v>1</v>
      </c>
      <c r="E10" s="5" t="s">
        <v>57</v>
      </c>
      <c r="F10" s="8" t="s">
        <v>51</v>
      </c>
      <c r="G10" s="4">
        <v>43373</v>
      </c>
      <c r="H10" s="4">
        <v>43393</v>
      </c>
      <c r="I10" s="8"/>
    </row>
    <row r="11" spans="1:9" x14ac:dyDescent="0.25">
      <c r="A11">
        <v>2018</v>
      </c>
      <c r="B11" s="4">
        <v>43374</v>
      </c>
      <c r="C11" s="4">
        <v>43465</v>
      </c>
      <c r="D11">
        <v>1</v>
      </c>
      <c r="E11" s="5" t="s">
        <v>56</v>
      </c>
      <c r="F11" t="s">
        <v>51</v>
      </c>
      <c r="G11" s="4">
        <v>43465</v>
      </c>
      <c r="H11" s="4">
        <v>43489</v>
      </c>
    </row>
    <row r="12" spans="1:9" x14ac:dyDescent="0.25">
      <c r="A12">
        <v>2019</v>
      </c>
      <c r="B12" s="4">
        <v>43466</v>
      </c>
      <c r="C12" s="4">
        <v>43555</v>
      </c>
      <c r="D12">
        <v>1</v>
      </c>
      <c r="E12" s="11" t="s">
        <v>59</v>
      </c>
      <c r="F12" s="9" t="s">
        <v>58</v>
      </c>
      <c r="G12" s="4">
        <v>43555</v>
      </c>
      <c r="H12" s="4">
        <v>43571</v>
      </c>
    </row>
    <row r="13" spans="1:9" x14ac:dyDescent="0.25">
      <c r="A13">
        <v>2020</v>
      </c>
      <c r="B13" s="13">
        <v>43831</v>
      </c>
      <c r="C13" s="13">
        <v>43921</v>
      </c>
      <c r="D13" s="12">
        <v>1</v>
      </c>
      <c r="E13" s="11" t="s">
        <v>59</v>
      </c>
      <c r="F13" s="12" t="s">
        <v>58</v>
      </c>
      <c r="G13" s="13">
        <v>43921</v>
      </c>
      <c r="H13" s="13">
        <v>43931</v>
      </c>
    </row>
    <row r="14" spans="1:9" s="17" customFormat="1" x14ac:dyDescent="0.25">
      <c r="A14" s="17">
        <v>2020</v>
      </c>
      <c r="B14" s="4">
        <v>43922</v>
      </c>
      <c r="C14" s="4">
        <v>44012</v>
      </c>
      <c r="D14" s="17">
        <v>1</v>
      </c>
      <c r="E14" s="5" t="s">
        <v>60</v>
      </c>
      <c r="F14" s="17" t="s">
        <v>58</v>
      </c>
      <c r="G14" s="19" t="s">
        <v>62</v>
      </c>
      <c r="H14" s="4">
        <v>44025</v>
      </c>
    </row>
    <row r="15" spans="1:9" s="18" customFormat="1" x14ac:dyDescent="0.25">
      <c r="A15" s="18">
        <v>2020</v>
      </c>
      <c r="B15" s="4">
        <v>44013</v>
      </c>
      <c r="C15" s="4">
        <v>44104</v>
      </c>
      <c r="D15" s="18">
        <v>1</v>
      </c>
      <c r="E15" s="11" t="s">
        <v>61</v>
      </c>
      <c r="F15" s="18" t="s">
        <v>58</v>
      </c>
      <c r="G15" s="4">
        <v>44104</v>
      </c>
      <c r="H15" s="4">
        <v>44112</v>
      </c>
    </row>
    <row r="16" spans="1:9" s="18" customFormat="1" x14ac:dyDescent="0.25">
      <c r="A16" s="18">
        <v>2020</v>
      </c>
      <c r="B16" s="4">
        <v>44105</v>
      </c>
      <c r="C16" s="4">
        <v>44196</v>
      </c>
      <c r="D16" s="18">
        <v>1</v>
      </c>
      <c r="E16" s="11" t="s">
        <v>63</v>
      </c>
      <c r="F16" s="18" t="s">
        <v>58</v>
      </c>
      <c r="G16" s="4">
        <v>44196</v>
      </c>
      <c r="H16" s="4">
        <v>44204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/>
    <hyperlink ref="E10" r:id="rId2"/>
    <hyperlink ref="E8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7109375" bestFit="1" customWidth="1"/>
    <col min="7" max="8" width="15.5703125" bestFit="1" customWidth="1"/>
    <col min="9" max="9" width="15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 s="6">
        <v>76823677</v>
      </c>
      <c r="E4" s="7">
        <f>+F4-D4</f>
        <v>14859465.450000003</v>
      </c>
      <c r="F4">
        <v>91683142.450000003</v>
      </c>
      <c r="G4">
        <f>78509067.46+88155.98+14029.61+856706.29</f>
        <v>79467959.340000004</v>
      </c>
      <c r="H4">
        <v>78509067.459999993</v>
      </c>
      <c r="I4">
        <f>+F4-G4</f>
        <v>12215183.109999999</v>
      </c>
    </row>
    <row r="5" spans="1:9" x14ac:dyDescent="0.25">
      <c r="A5">
        <v>1</v>
      </c>
      <c r="B5">
        <v>2000</v>
      </c>
      <c r="C5" t="s">
        <v>53</v>
      </c>
      <c r="D5" s="6">
        <v>8845352</v>
      </c>
      <c r="E5" s="7">
        <f t="shared" ref="E5:E11" si="0">+F5-D5</f>
        <v>1863795.4800000004</v>
      </c>
      <c r="F5">
        <v>10709147.48</v>
      </c>
      <c r="G5">
        <v>10708331.35</v>
      </c>
      <c r="H5">
        <v>10708331.35</v>
      </c>
      <c r="I5" s="3">
        <f t="shared" ref="I5:I11" si="1">+F5-G5</f>
        <v>816.13000000081956</v>
      </c>
    </row>
    <row r="6" spans="1:9" x14ac:dyDescent="0.25">
      <c r="A6">
        <v>1</v>
      </c>
      <c r="B6">
        <v>3000</v>
      </c>
      <c r="C6" t="s">
        <v>54</v>
      </c>
      <c r="D6" s="6">
        <v>8788353</v>
      </c>
      <c r="E6" s="7">
        <f t="shared" si="0"/>
        <v>1618892.0899999999</v>
      </c>
      <c r="F6">
        <v>10407245.09</v>
      </c>
      <c r="G6">
        <f>9476875.34+205177.41+5514.16</f>
        <v>9687566.9100000001</v>
      </c>
      <c r="H6">
        <v>9476875.3399999999</v>
      </c>
      <c r="I6" s="3">
        <f t="shared" si="1"/>
        <v>719678.1799999997</v>
      </c>
    </row>
    <row r="7" spans="1:9" x14ac:dyDescent="0.25">
      <c r="A7">
        <v>1</v>
      </c>
      <c r="B7">
        <v>4000</v>
      </c>
      <c r="C7" t="s">
        <v>55</v>
      </c>
      <c r="D7" s="6">
        <v>5635180</v>
      </c>
      <c r="E7" s="7">
        <f t="shared" si="0"/>
        <v>36711236.979999997</v>
      </c>
      <c r="F7">
        <v>42346416.979999997</v>
      </c>
      <c r="G7">
        <v>38633679</v>
      </c>
      <c r="H7">
        <v>38633679</v>
      </c>
      <c r="I7" s="3">
        <f t="shared" si="1"/>
        <v>3712737.9799999967</v>
      </c>
    </row>
    <row r="8" spans="1:9" x14ac:dyDescent="0.25">
      <c r="A8" s="14">
        <v>1</v>
      </c>
      <c r="B8" s="9">
        <v>1000</v>
      </c>
      <c r="C8" s="9" t="s">
        <v>52</v>
      </c>
      <c r="D8" s="6">
        <v>93413028</v>
      </c>
      <c r="E8" s="15">
        <f t="shared" si="0"/>
        <v>0</v>
      </c>
      <c r="F8" s="10">
        <v>93413028</v>
      </c>
      <c r="G8" s="6">
        <v>17104786.460000001</v>
      </c>
      <c r="H8" s="6">
        <v>17104786.460000001</v>
      </c>
      <c r="I8" s="6">
        <f>+F8-G8</f>
        <v>76308241.539999992</v>
      </c>
    </row>
    <row r="9" spans="1:9" x14ac:dyDescent="0.25">
      <c r="A9" s="14">
        <v>1</v>
      </c>
      <c r="B9" s="9">
        <v>2000</v>
      </c>
      <c r="C9" s="9" t="s">
        <v>53</v>
      </c>
      <c r="D9" s="6">
        <v>8563494</v>
      </c>
      <c r="E9" s="15">
        <f t="shared" si="0"/>
        <v>0</v>
      </c>
      <c r="F9" s="10">
        <v>8563494</v>
      </c>
      <c r="G9" s="16">
        <v>0</v>
      </c>
      <c r="H9" s="16">
        <v>0</v>
      </c>
      <c r="I9" s="6">
        <f t="shared" si="1"/>
        <v>8563494</v>
      </c>
    </row>
    <row r="10" spans="1:9" x14ac:dyDescent="0.25">
      <c r="A10" s="14">
        <v>1</v>
      </c>
      <c r="B10" s="9">
        <v>3000</v>
      </c>
      <c r="C10" s="9" t="s">
        <v>54</v>
      </c>
      <c r="D10" s="6">
        <v>10062136</v>
      </c>
      <c r="E10" s="15">
        <f t="shared" si="0"/>
        <v>0</v>
      </c>
      <c r="F10" s="10">
        <v>10062136</v>
      </c>
      <c r="G10" s="6">
        <v>560166.29</v>
      </c>
      <c r="H10" s="6">
        <v>560166.29</v>
      </c>
      <c r="I10" s="6">
        <f t="shared" si="1"/>
        <v>9501969.7100000009</v>
      </c>
    </row>
    <row r="11" spans="1:9" x14ac:dyDescent="0.25">
      <c r="A11" s="14">
        <v>1</v>
      </c>
      <c r="B11" s="9">
        <v>4000</v>
      </c>
      <c r="C11" s="9" t="s">
        <v>55</v>
      </c>
      <c r="D11" s="6">
        <v>4863605</v>
      </c>
      <c r="E11" s="15">
        <f t="shared" si="0"/>
        <v>0</v>
      </c>
      <c r="F11" s="10">
        <v>4863605</v>
      </c>
      <c r="G11" s="6">
        <v>4528152</v>
      </c>
      <c r="H11" s="6">
        <v>4528152</v>
      </c>
      <c r="I11" s="6">
        <f t="shared" si="1"/>
        <v>335453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2019-01-29T17:10:44Z</cp:lastPrinted>
  <dcterms:created xsi:type="dcterms:W3CDTF">2018-08-03T23:24:29Z</dcterms:created>
  <dcterms:modified xsi:type="dcterms:W3CDTF">2021-01-14T16:13:14Z</dcterms:modified>
</cp:coreProperties>
</file>